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9126"/>
  <workbookPr defaultThemeVersion="166925"/>
  <mc:AlternateContent xmlns:mc="http://schemas.openxmlformats.org/markup-compatibility/2006">
    <mc:Choice Requires="x15">
      <x15ac:absPath xmlns:x15ac="http://schemas.microsoft.com/office/spreadsheetml/2010/11/ac" url="\\atlas\share\COMPLIANCE\Cases\2017\28125 Pollet Gerry (MTR)\Response\"/>
    </mc:Choice>
  </mc:AlternateContent>
  <xr:revisionPtr revIDLastSave="0" documentId="8_{8EB7069C-D68E-4C6A-8CFA-53183430D78F}" xr6:coauthVersionLast="31" xr6:coauthVersionMax="31" xr10:uidLastSave="{00000000-0000-0000-0000-000000000000}"/>
  <bookViews>
    <workbookView xWindow="0" yWindow="0" windowWidth="28800" windowHeight="12225" xr2:uid="{00000000-000D-0000-FFFF-FFFF00000000}"/>
  </bookViews>
  <sheets>
    <sheet name="Sheet1" sheetId="1" r:id="rId1"/>
  </sheets>
  <calcPr calcId="17901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Z8" i="1" l="1"/>
  <c r="E20" i="1" l="1"/>
</calcChain>
</file>

<file path=xl/sharedStrings.xml><?xml version="1.0" encoding="utf-8"?>
<sst xmlns="http://schemas.openxmlformats.org/spreadsheetml/2006/main" count="68" uniqueCount="43">
  <si>
    <t>Exhibit B -- Illegal failure to timely report Debt</t>
  </si>
  <si>
    <t xml:space="preserve">Approximate Cumulative Days Late -- </t>
  </si>
  <si>
    <t>As of  --</t>
  </si>
  <si>
    <t>Violation #</t>
  </si>
  <si>
    <t>Vendor</t>
  </si>
  <si>
    <t>Date</t>
  </si>
  <si>
    <t>Amount</t>
  </si>
  <si>
    <t>Description</t>
  </si>
  <si>
    <t xml:space="preserve">Debt that was illegally not reported. </t>
  </si>
  <si>
    <t>Approx. days late</t>
  </si>
  <si>
    <t>MILLER JANET</t>
  </si>
  <si>
    <t>TREASURER - APRIL</t>
  </si>
  <si>
    <t>This should have been reported as debt on the C4 covering the time period of May 2016.</t>
  </si>
  <si>
    <t>TREASURER - MAY</t>
  </si>
  <si>
    <t>POLLET GERRY</t>
  </si>
  <si>
    <t>FILING FEES</t>
  </si>
  <si>
    <t>JANET MILLER,POSTAGE REIMBURSEMENT</t>
  </si>
  <si>
    <t xml:space="preserve">This should have been reported as debt on the 21 day pre-primary C4. </t>
  </si>
  <si>
    <t>TREASURER</t>
  </si>
  <si>
    <t>46TH DISTRICT DEMOCRATS</t>
  </si>
  <si>
    <t>46TH DISTRICT DEMOCRATS,AD FOR WALK PIECE</t>
  </si>
  <si>
    <t>WINPOWER STRATEGIES</t>
  </si>
  <si>
    <t>WINPOWER STRATEGIES,MAIL PIECE</t>
  </si>
  <si>
    <t>WALK LIT</t>
  </si>
  <si>
    <t>VOTER OUTREACH - CONSTANT CONTACT</t>
  </si>
  <si>
    <t>This should have been reported as debt on the post-primary C4.</t>
  </si>
  <si>
    <t>TREASURER JULY</t>
  </si>
  <si>
    <t>TREASURER AUG</t>
  </si>
  <si>
    <t>VOTER OUTREACH</t>
  </si>
  <si>
    <t>OFFICE DEPOT</t>
  </si>
  <si>
    <t>PRINTER INK, ENVELOPES, PAPER</t>
  </si>
  <si>
    <t>This should have been reported as debt  on the 7 day pre-general C4.</t>
  </si>
  <si>
    <t>CONSULTANT FEES</t>
  </si>
  <si>
    <t>Total</t>
  </si>
  <si>
    <t>Our typical practice was to bill several months at a time/quarterly.</t>
  </si>
  <si>
    <t>Violation #4,6,7 were all reported as 'owed' on C4 dates 7/12, and then as expenditures for next report. Mr. Morgan did not look at the preprimay C4, or he would have seen the Schedule B for the 7/12 C4</t>
  </si>
  <si>
    <t>21 day pre-primary report was due on July 12. This liturature was designed and approved on 7/13 after the 7/21 C4 due date. Per emails exchanged with WinPower and Rep. Pollet's campaign.</t>
  </si>
  <si>
    <t>These were replacements for campaign supplies, after the campaign.</t>
  </si>
  <si>
    <t>This was a 'Win Bonus' and not a debt. Could not have been a debt since it was only owed if the race was won, and was subject to negotiation with the vendor. See Ref. #2 B regarding debts.</t>
  </si>
  <si>
    <t>Filing week started 5/16. Rep. Pollet was reimbursed on June 1 and it was included in the 21 day pre-primary C4.</t>
  </si>
  <si>
    <t>Notes from Rep. Pollet re: alleged violations</t>
  </si>
  <si>
    <t>This is for an annual fee (previously paid and reported monthly) so this was never an upaid debt.</t>
  </si>
  <si>
    <t>Rep. Pollet's campaign bought an ad from the 46th District Democrats for their General Election materials. The bill came pm 10/17 and was paid then. Rep. Pollet had no contact with any subvendor and was not aware of the number of pieces of literature were printed. The price was for an ad, not for pieces of literature.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</si>
</sst>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m/d/yy;@"/>
    <numFmt numFmtId="165" formatCode="_([$$-409]* #,##0.00_);_([$$-409]* \(#,##0.00\);_([$$-409]* &quot;-&quot;??_);_(@_)"/>
  </numFmts>
  <fonts count="5" x14ac:knownFonts="1">
    <font>
      <sz val="11"/>
      <color theme="1"/>
      <name val="Calibri"/>
      <family val="2"/>
      <scheme val="minor"/>
    </font>
    <font>
      <b/>
      <sz val="11"/>
      <color theme="1"/>
      <name val="Calibri"/>
      <family val="2"/>
      <scheme val="minor"/>
    </font>
    <font>
      <b/>
      <sz val="20"/>
      <color theme="1"/>
      <name val="Calibri"/>
      <family val="2"/>
      <scheme val="minor"/>
    </font>
    <font>
      <b/>
      <sz val="26"/>
      <color theme="1"/>
      <name val="Calibri"/>
      <family val="2"/>
      <scheme val="minor"/>
    </font>
    <font>
      <b/>
      <sz val="14"/>
      <color theme="1"/>
      <name val="Calibri"/>
      <family val="2"/>
      <scheme val="minor"/>
    </font>
  </fonts>
  <fills count="3">
    <fill>
      <patternFill patternType="none"/>
    </fill>
    <fill>
      <patternFill patternType="gray125"/>
    </fill>
    <fill>
      <patternFill patternType="solid">
        <fgColor theme="9" tint="0.79998168889431442"/>
        <bgColor indexed="64"/>
      </patternFill>
    </fill>
  </fills>
  <borders count="2">
    <border>
      <left/>
      <right/>
      <top/>
      <bottom/>
      <diagonal/>
    </border>
    <border>
      <left style="hair">
        <color auto="1"/>
      </left>
      <right style="hair">
        <color auto="1"/>
      </right>
      <top style="hair">
        <color auto="1"/>
      </top>
      <bottom style="hair">
        <color auto="1"/>
      </bottom>
      <diagonal/>
    </border>
  </borders>
  <cellStyleXfs count="1">
    <xf numFmtId="0" fontId="0" fillId="0" borderId="0"/>
  </cellStyleXfs>
  <cellXfs count="19">
    <xf numFmtId="0" fontId="0" fillId="0" borderId="0" xfId="0"/>
    <xf numFmtId="0" fontId="0" fillId="0" borderId="0" xfId="0" applyAlignment="1">
      <alignment wrapText="1"/>
    </xf>
    <xf numFmtId="0" fontId="4" fillId="0" borderId="0" xfId="0" applyFont="1" applyAlignment="1">
      <alignment vertical="center" wrapText="1"/>
    </xf>
    <xf numFmtId="0" fontId="1" fillId="0" borderId="0" xfId="0" applyFont="1" applyAlignment="1">
      <alignment wrapText="1"/>
    </xf>
    <xf numFmtId="14" fontId="1" fillId="0" borderId="0" xfId="0" applyNumberFormat="1" applyFont="1" applyAlignment="1">
      <alignment wrapText="1"/>
    </xf>
    <xf numFmtId="165" fontId="1" fillId="0" borderId="0" xfId="0" applyNumberFormat="1" applyFont="1" applyAlignment="1">
      <alignment wrapText="1"/>
    </xf>
    <xf numFmtId="0" fontId="1" fillId="0" borderId="0" xfId="0" applyNumberFormat="1" applyFont="1" applyAlignment="1">
      <alignment wrapText="1"/>
    </xf>
    <xf numFmtId="14" fontId="0" fillId="0" borderId="0" xfId="0" applyNumberFormat="1" applyAlignment="1">
      <alignment wrapText="1"/>
    </xf>
    <xf numFmtId="165" fontId="0" fillId="0" borderId="0" xfId="0" applyNumberFormat="1" applyAlignment="1">
      <alignment wrapText="1"/>
    </xf>
    <xf numFmtId="164" fontId="0" fillId="0" borderId="0" xfId="0" applyNumberFormat="1" applyAlignment="1">
      <alignment wrapText="1"/>
    </xf>
    <xf numFmtId="0" fontId="2" fillId="0" borderId="0" xfId="0" applyFont="1" applyAlignment="1">
      <alignment wrapText="1"/>
    </xf>
    <xf numFmtId="165" fontId="2" fillId="0" borderId="0" xfId="0" applyNumberFormat="1" applyFont="1" applyAlignment="1">
      <alignment wrapText="1"/>
    </xf>
    <xf numFmtId="164" fontId="2" fillId="0" borderId="0" xfId="0" applyNumberFormat="1" applyFont="1" applyAlignment="1">
      <alignment wrapText="1"/>
    </xf>
    <xf numFmtId="0" fontId="0" fillId="0" borderId="1" xfId="0" applyFill="1" applyBorder="1" applyAlignment="1">
      <alignment wrapText="1"/>
    </xf>
    <xf numFmtId="0" fontId="0" fillId="2" borderId="0" xfId="0" applyFill="1" applyAlignment="1">
      <alignment wrapText="1"/>
    </xf>
    <xf numFmtId="0" fontId="4" fillId="0" borderId="0" xfId="0" applyFont="1" applyAlignment="1">
      <alignment horizontal="right" wrapText="1"/>
    </xf>
    <xf numFmtId="0" fontId="4" fillId="0" borderId="0" xfId="0" applyFont="1" applyAlignment="1">
      <alignment horizontal="right" vertical="center" wrapText="1"/>
    </xf>
    <xf numFmtId="0" fontId="3" fillId="0" borderId="0" xfId="0" applyFont="1" applyAlignment="1">
      <alignment horizontal="center" vertical="center" wrapText="1"/>
    </xf>
    <xf numFmtId="14" fontId="4" fillId="0" borderId="0" xfId="0" applyNumberFormat="1" applyFont="1" applyAlignment="1">
      <alignment horizontal="left" wrapText="1"/>
    </xf>
  </cellXfs>
  <cellStyles count="1">
    <cellStyle name="Normal" xfId="0" builtinId="0"/>
  </cellStyles>
  <dxfs count="6">
    <dxf>
      <fill>
        <patternFill>
          <bgColor rgb="FFE2EFDA"/>
        </patternFill>
      </fill>
    </dxf>
    <dxf>
      <font>
        <b/>
        <i val="0"/>
        <color rgb="FFFFFFFF"/>
      </font>
      <fill>
        <patternFill>
          <bgColor rgb="FF70AD47"/>
        </patternFill>
      </fill>
    </dxf>
    <dxf>
      <border>
        <left style="thin">
          <color rgb="FFA9D08E"/>
        </left>
        <right style="thin">
          <color rgb="FFA9D08E"/>
        </right>
        <top style="thin">
          <color rgb="FFA9D08E"/>
        </top>
        <bottom style="thin">
          <color rgb="FFA9D08E"/>
        </bottom>
        <horizontal style="thin">
          <color rgb="FFA9D08E"/>
        </horizontal>
      </border>
    </dxf>
    <dxf>
      <fill>
        <patternFill>
          <bgColor rgb="FFF0F0F0"/>
        </patternFill>
      </fill>
    </dxf>
    <dxf>
      <font>
        <b/>
        <i val="0"/>
        <color rgb="FFFFFFFF"/>
      </font>
      <fill>
        <patternFill>
          <bgColor rgb="FFABABAB"/>
        </patternFill>
      </fill>
    </dxf>
    <dxf>
      <border>
        <left style="thin">
          <color rgb="FFC6C6C6"/>
        </left>
        <right style="thin">
          <color rgb="FFC6C6C6"/>
        </right>
        <top style="thin">
          <color rgb="FFC6C6C6"/>
        </top>
        <bottom style="thin">
          <color rgb="FFC6C6C6"/>
        </bottom>
        <horizontal style="thin">
          <color rgb="FFC6C6C6"/>
        </horizontal>
      </border>
    </dxf>
  </dxfs>
  <tableStyles count="2" defaultTableStyle="TableStyleMedium2" defaultPivotStyle="PivotStyleLight16">
    <tableStyle name="TableStyleQueryPreview" pivot="0" count="3" xr9:uid="{00000000-0011-0000-FFFF-FFFF00000000}">
      <tableStyleElement type="wholeTable" dxfId="5"/>
      <tableStyleElement type="headerRow" dxfId="4"/>
      <tableStyleElement type="firstRowStripe" dxfId="3"/>
    </tableStyle>
    <tableStyle name="TableStyleQueryResult" pivot="0" count="3" xr9:uid="{00000000-0011-0000-FFFF-FFFF01000000}">
      <tableStyleElement type="wholeTable" dxfId="2"/>
      <tableStyleElement type="headerRow" dxfId="1"/>
      <tableStyleElement type="firstRowStripe"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20"/>
  <sheetViews>
    <sheetView tabSelected="1" workbookViewId="0">
      <selection activeCell="I8" sqref="I8"/>
    </sheetView>
  </sheetViews>
  <sheetFormatPr defaultRowHeight="15" x14ac:dyDescent="0.25"/>
  <cols>
    <col min="1" max="1" width="4.5703125" style="1" customWidth="1"/>
    <col min="2" max="2" width="15.85546875" style="1" customWidth="1"/>
    <col min="3" max="3" width="10.7109375" style="1" bestFit="1" customWidth="1"/>
    <col min="4" max="4" width="10.28515625" style="8" customWidth="1"/>
    <col min="5" max="5" width="22.28515625" style="1" customWidth="1"/>
    <col min="6" max="6" width="35.42578125" style="1" customWidth="1"/>
    <col min="7" max="7" width="6.28515625" style="1" customWidth="1"/>
    <col min="8" max="8" width="62.7109375" style="1" customWidth="1"/>
    <col min="9" max="16384" width="9.140625" style="1"/>
  </cols>
  <sheetData>
    <row r="1" spans="1:26" x14ac:dyDescent="0.25">
      <c r="A1" s="17" t="s">
        <v>0</v>
      </c>
      <c r="B1" s="17"/>
      <c r="C1" s="17"/>
      <c r="D1" s="17"/>
      <c r="E1" s="17"/>
      <c r="F1" s="17"/>
      <c r="G1" s="17"/>
    </row>
    <row r="2" spans="1:26" x14ac:dyDescent="0.25">
      <c r="A2" s="17"/>
      <c r="B2" s="17"/>
      <c r="C2" s="17"/>
      <c r="D2" s="17"/>
      <c r="E2" s="17"/>
      <c r="F2" s="17"/>
      <c r="G2" s="17"/>
    </row>
    <row r="3" spans="1:26" ht="18.75" x14ac:dyDescent="0.3">
      <c r="A3" s="16" t="s">
        <v>1</v>
      </c>
      <c r="B3" s="16"/>
      <c r="C3" s="2">
        <v>1878</v>
      </c>
      <c r="D3" s="15" t="s">
        <v>2</v>
      </c>
      <c r="E3" s="15"/>
      <c r="F3" s="18">
        <v>43068</v>
      </c>
      <c r="G3" s="18"/>
    </row>
    <row r="4" spans="1:26" ht="60" x14ac:dyDescent="0.25">
      <c r="A4" s="3" t="s">
        <v>3</v>
      </c>
      <c r="B4" s="4" t="s">
        <v>4</v>
      </c>
      <c r="C4" s="4" t="s">
        <v>5</v>
      </c>
      <c r="D4" s="5" t="s">
        <v>6</v>
      </c>
      <c r="E4" s="3" t="s">
        <v>7</v>
      </c>
      <c r="F4" s="3" t="s">
        <v>8</v>
      </c>
      <c r="G4" s="6" t="s">
        <v>9</v>
      </c>
      <c r="H4" s="6" t="s">
        <v>40</v>
      </c>
    </row>
    <row r="5" spans="1:26" ht="86.25" customHeight="1" x14ac:dyDescent="0.25">
      <c r="A5" s="1">
        <v>1</v>
      </c>
      <c r="B5" s="1" t="s">
        <v>10</v>
      </c>
      <c r="C5" s="7">
        <v>42534</v>
      </c>
      <c r="D5" s="8">
        <v>300</v>
      </c>
      <c r="E5" s="1" t="s">
        <v>11</v>
      </c>
      <c r="F5" s="9" t="s">
        <v>12</v>
      </c>
      <c r="G5" s="1">
        <v>537</v>
      </c>
      <c r="H5" s="1" t="s">
        <v>34</v>
      </c>
      <c r="I5" s="14"/>
    </row>
    <row r="6" spans="1:26" ht="77.25" customHeight="1" x14ac:dyDescent="0.25">
      <c r="A6" s="1">
        <v>2</v>
      </c>
      <c r="B6" s="1" t="s">
        <v>10</v>
      </c>
      <c r="C6" s="7">
        <v>42534</v>
      </c>
      <c r="D6" s="8">
        <v>300</v>
      </c>
      <c r="E6" s="1" t="s">
        <v>13</v>
      </c>
      <c r="F6" s="9" t="s">
        <v>12</v>
      </c>
      <c r="G6" s="1">
        <v>537</v>
      </c>
      <c r="H6" s="1" t="s">
        <v>34</v>
      </c>
      <c r="I6" s="14"/>
    </row>
    <row r="7" spans="1:26" ht="82.5" customHeight="1" x14ac:dyDescent="0.25">
      <c r="A7" s="1">
        <v>3</v>
      </c>
      <c r="B7" s="1" t="s">
        <v>14</v>
      </c>
      <c r="C7" s="7">
        <v>42522</v>
      </c>
      <c r="D7" s="8">
        <v>462.58</v>
      </c>
      <c r="E7" s="1" t="s">
        <v>15</v>
      </c>
      <c r="F7" s="9" t="s">
        <v>12</v>
      </c>
      <c r="G7" s="1">
        <v>537</v>
      </c>
      <c r="H7" s="1" t="s">
        <v>39</v>
      </c>
      <c r="I7" s="14"/>
    </row>
    <row r="8" spans="1:26" ht="77.25" customHeight="1" x14ac:dyDescent="0.25">
      <c r="A8" s="1">
        <v>4</v>
      </c>
      <c r="B8" s="1" t="s">
        <v>10</v>
      </c>
      <c r="C8" s="7">
        <v>42565</v>
      </c>
      <c r="D8" s="8">
        <v>927.91</v>
      </c>
      <c r="E8" s="1" t="s">
        <v>16</v>
      </c>
      <c r="F8" s="9" t="s">
        <v>17</v>
      </c>
      <c r="G8" s="1">
        <v>505</v>
      </c>
      <c r="H8" s="13" t="s">
        <v>35</v>
      </c>
      <c r="I8" s="14"/>
      <c r="Z8" s="8">
        <f>SUM(D8:Y8)</f>
        <v>1432.9099999999999</v>
      </c>
    </row>
    <row r="9" spans="1:26" ht="44.25" customHeight="1" x14ac:dyDescent="0.25">
      <c r="A9" s="1">
        <v>5</v>
      </c>
      <c r="B9" s="1" t="s">
        <v>10</v>
      </c>
      <c r="C9" s="7">
        <v>42573</v>
      </c>
      <c r="D9" s="8">
        <v>300</v>
      </c>
      <c r="E9" s="1" t="s">
        <v>18</v>
      </c>
      <c r="F9" s="9" t="s">
        <v>17</v>
      </c>
      <c r="G9" s="1">
        <v>505</v>
      </c>
      <c r="H9" s="1" t="s">
        <v>34</v>
      </c>
      <c r="I9" s="14"/>
    </row>
    <row r="10" spans="1:26" ht="45" x14ac:dyDescent="0.25">
      <c r="A10" s="1">
        <v>6</v>
      </c>
      <c r="B10" s="1" t="s">
        <v>19</v>
      </c>
      <c r="C10" s="7">
        <v>42565</v>
      </c>
      <c r="D10" s="8">
        <v>475</v>
      </c>
      <c r="E10" s="1" t="s">
        <v>20</v>
      </c>
      <c r="F10" s="9" t="s">
        <v>17</v>
      </c>
      <c r="G10" s="1">
        <v>505</v>
      </c>
      <c r="H10" s="13" t="s">
        <v>35</v>
      </c>
      <c r="I10" s="14"/>
    </row>
    <row r="11" spans="1:26" ht="45" x14ac:dyDescent="0.25">
      <c r="A11" s="1">
        <v>7</v>
      </c>
      <c r="B11" s="1" t="s">
        <v>21</v>
      </c>
      <c r="C11" s="7">
        <v>42565</v>
      </c>
      <c r="D11" s="8">
        <v>2337.12</v>
      </c>
      <c r="E11" s="1" t="s">
        <v>22</v>
      </c>
      <c r="F11" s="9" t="s">
        <v>17</v>
      </c>
      <c r="G11" s="1">
        <v>505</v>
      </c>
      <c r="H11" s="13" t="s">
        <v>35</v>
      </c>
      <c r="I11" s="14"/>
    </row>
    <row r="12" spans="1:26" ht="45" x14ac:dyDescent="0.25">
      <c r="A12" s="1">
        <v>8</v>
      </c>
      <c r="B12" s="1" t="s">
        <v>21</v>
      </c>
      <c r="C12" s="7">
        <v>42573</v>
      </c>
      <c r="D12" s="8">
        <v>965</v>
      </c>
      <c r="E12" s="1" t="s">
        <v>23</v>
      </c>
      <c r="F12" s="9" t="s">
        <v>17</v>
      </c>
      <c r="G12" s="1">
        <v>505</v>
      </c>
      <c r="H12" s="1" t="s">
        <v>36</v>
      </c>
      <c r="I12" s="14"/>
    </row>
    <row r="13" spans="1:26" ht="33" customHeight="1" x14ac:dyDescent="0.25">
      <c r="A13" s="1">
        <v>9</v>
      </c>
      <c r="B13" s="1" t="s">
        <v>10</v>
      </c>
      <c r="C13" s="7">
        <v>42621</v>
      </c>
      <c r="D13" s="8">
        <v>534.79999999999995</v>
      </c>
      <c r="E13" s="1" t="s">
        <v>24</v>
      </c>
      <c r="F13" s="9" t="s">
        <v>25</v>
      </c>
      <c r="G13" s="1">
        <v>443</v>
      </c>
      <c r="H13" s="13" t="s">
        <v>41</v>
      </c>
      <c r="I13" s="14"/>
    </row>
    <row r="14" spans="1:26" ht="30" customHeight="1" x14ac:dyDescent="0.25">
      <c r="A14" s="1">
        <v>10</v>
      </c>
      <c r="B14" s="1" t="s">
        <v>10</v>
      </c>
      <c r="C14" s="7">
        <v>42631</v>
      </c>
      <c r="D14" s="8">
        <v>300</v>
      </c>
      <c r="E14" s="1" t="s">
        <v>26</v>
      </c>
      <c r="F14" s="9" t="s">
        <v>25</v>
      </c>
      <c r="G14" s="1">
        <v>443</v>
      </c>
      <c r="H14" s="1" t="s">
        <v>34</v>
      </c>
      <c r="I14" s="14"/>
    </row>
    <row r="15" spans="1:26" ht="29.25" customHeight="1" x14ac:dyDescent="0.25">
      <c r="A15" s="1">
        <v>11</v>
      </c>
      <c r="B15" s="1" t="s">
        <v>10</v>
      </c>
      <c r="C15" s="7">
        <v>42631</v>
      </c>
      <c r="D15" s="8">
        <v>300</v>
      </c>
      <c r="E15" s="1" t="s">
        <v>27</v>
      </c>
      <c r="F15" s="9" t="s">
        <v>25</v>
      </c>
      <c r="G15" s="1">
        <v>443</v>
      </c>
      <c r="H15" s="1" t="s">
        <v>34</v>
      </c>
      <c r="I15" s="14"/>
    </row>
    <row r="16" spans="1:26" ht="72" customHeight="1" x14ac:dyDescent="0.25">
      <c r="A16" s="1">
        <v>12</v>
      </c>
      <c r="B16" s="1" t="s">
        <v>19</v>
      </c>
      <c r="C16" s="7">
        <v>42660</v>
      </c>
      <c r="D16" s="8">
        <v>560</v>
      </c>
      <c r="E16" s="1" t="s">
        <v>28</v>
      </c>
      <c r="F16" s="9" t="s">
        <v>25</v>
      </c>
      <c r="G16" s="1">
        <v>443</v>
      </c>
      <c r="H16" s="13" t="s">
        <v>42</v>
      </c>
      <c r="I16" s="14"/>
    </row>
    <row r="17" spans="1:9" ht="47.25" customHeight="1" x14ac:dyDescent="0.25">
      <c r="A17" s="1">
        <v>13</v>
      </c>
      <c r="B17" s="1" t="s">
        <v>29</v>
      </c>
      <c r="C17" s="7">
        <v>42702</v>
      </c>
      <c r="D17" s="8">
        <v>353.73</v>
      </c>
      <c r="E17" s="1" t="s">
        <v>30</v>
      </c>
      <c r="F17" s="9" t="s">
        <v>31</v>
      </c>
      <c r="G17" s="1">
        <v>393</v>
      </c>
      <c r="H17" s="13" t="s">
        <v>37</v>
      </c>
      <c r="I17" s="14"/>
    </row>
    <row r="18" spans="1:9" ht="53.25" customHeight="1" x14ac:dyDescent="0.25">
      <c r="A18" s="1">
        <v>14</v>
      </c>
      <c r="B18" s="1" t="s">
        <v>21</v>
      </c>
      <c r="C18" s="7">
        <v>42691</v>
      </c>
      <c r="D18" s="8">
        <v>1500</v>
      </c>
      <c r="E18" s="1" t="s">
        <v>32</v>
      </c>
      <c r="F18" s="9" t="s">
        <v>31</v>
      </c>
      <c r="G18" s="1">
        <v>393</v>
      </c>
      <c r="H18" s="1" t="s">
        <v>38</v>
      </c>
      <c r="I18" s="14"/>
    </row>
    <row r="19" spans="1:9" x14ac:dyDescent="0.25">
      <c r="F19" s="9"/>
    </row>
    <row r="20" spans="1:9" s="10" customFormat="1" ht="26.25" x14ac:dyDescent="0.4">
      <c r="C20" s="10" t="s">
        <v>33</v>
      </c>
      <c r="E20" s="11">
        <f>SUM(D5:D19)</f>
        <v>9616.14</v>
      </c>
      <c r="F20" s="12"/>
    </row>
  </sheetData>
  <mergeCells count="4">
    <mergeCell ref="D3:E3"/>
    <mergeCell ref="A3:B3"/>
    <mergeCell ref="A1:G2"/>
    <mergeCell ref="F3:G3"/>
  </mergeCells>
  <printOptions headings="1" gridLines="1"/>
  <pageMargins left="0.25" right="0.25" top="0.5" bottom="0.5" header="0.3" footer="0.3"/>
  <pageSetup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Glen Morgan</dc:creator>
  <cp:lastModifiedBy>Micaiah Ragins</cp:lastModifiedBy>
  <cp:lastPrinted>2018-02-11T23:39:14Z</cp:lastPrinted>
  <dcterms:created xsi:type="dcterms:W3CDTF">2017-11-30T05:12:23Z</dcterms:created>
  <dcterms:modified xsi:type="dcterms:W3CDTF">2018-09-11T17:23:39Z</dcterms:modified>
</cp:coreProperties>
</file>